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nichre-my.sharepoint.com/personal/clutzenberger_munichre_com/Documents/Desktop/"/>
    </mc:Choice>
  </mc:AlternateContent>
  <xr:revisionPtr revIDLastSave="43" documentId="8_{EAFA3FA6-2BA6-48A0-83D5-DAE6B9BE2035}" xr6:coauthVersionLast="47" xr6:coauthVersionMax="47" xr10:uidLastSave="{3315802A-5130-4391-AE56-2F1DC63625B6}"/>
  <bookViews>
    <workbookView xWindow="28680" yWindow="-120" windowWidth="29040" windowHeight="15840" xr2:uid="{A08D854E-79E9-4A49-9858-C8F377344027}"/>
  </bookViews>
  <sheets>
    <sheet name="Spieler 1" sheetId="1" r:id="rId1"/>
    <sheet name="Spieler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0" i="1" l="1"/>
  <c r="Y29" i="1"/>
  <c r="X29" i="2"/>
  <c r="AB20" i="1"/>
  <c r="X30" i="2"/>
  <c r="Y30" i="2"/>
  <c r="Z30" i="2"/>
  <c r="AA30" i="2"/>
  <c r="AB30" i="2"/>
  <c r="AC30" i="2"/>
  <c r="AD30" i="2"/>
  <c r="AE30" i="2"/>
  <c r="AF30" i="2"/>
  <c r="AG30" i="2"/>
  <c r="X31" i="2"/>
  <c r="Y31" i="2"/>
  <c r="Z31" i="2"/>
  <c r="AA31" i="2"/>
  <c r="AB31" i="2"/>
  <c r="AC31" i="2"/>
  <c r="AD31" i="2"/>
  <c r="AE31" i="2"/>
  <c r="AF31" i="2"/>
  <c r="AG31" i="2"/>
  <c r="X32" i="2"/>
  <c r="Y32" i="2"/>
  <c r="Z32" i="2"/>
  <c r="AA32" i="2"/>
  <c r="AB32" i="2"/>
  <c r="AC32" i="2"/>
  <c r="AD32" i="2"/>
  <c r="AE32" i="2"/>
  <c r="AF32" i="2"/>
  <c r="AG32" i="2"/>
  <c r="X33" i="2"/>
  <c r="Y33" i="2"/>
  <c r="Z33" i="2"/>
  <c r="AA33" i="2"/>
  <c r="AB33" i="2"/>
  <c r="AC33" i="2"/>
  <c r="AD33" i="2"/>
  <c r="AE33" i="2"/>
  <c r="AF33" i="2"/>
  <c r="AG33" i="2"/>
  <c r="X34" i="2"/>
  <c r="Y34" i="2"/>
  <c r="Z34" i="2"/>
  <c r="AA34" i="2"/>
  <c r="AB34" i="2"/>
  <c r="AC34" i="2"/>
  <c r="AD34" i="2"/>
  <c r="AE34" i="2"/>
  <c r="AF34" i="2"/>
  <c r="AG34" i="2"/>
  <c r="X35" i="2"/>
  <c r="Y35" i="2"/>
  <c r="Z35" i="2"/>
  <c r="AA35" i="2"/>
  <c r="AB35" i="2"/>
  <c r="AC35" i="2"/>
  <c r="AD35" i="2"/>
  <c r="AE35" i="2"/>
  <c r="AF35" i="2"/>
  <c r="AG35" i="2"/>
  <c r="X36" i="2"/>
  <c r="Y36" i="2"/>
  <c r="Z36" i="2"/>
  <c r="AA36" i="2"/>
  <c r="AB36" i="2"/>
  <c r="AC36" i="2"/>
  <c r="AD36" i="2"/>
  <c r="AE36" i="2"/>
  <c r="AF36" i="2"/>
  <c r="AG36" i="2"/>
  <c r="X37" i="2"/>
  <c r="Y37" i="2"/>
  <c r="Z37" i="2"/>
  <c r="AA37" i="2"/>
  <c r="AB37" i="2"/>
  <c r="AC37" i="2"/>
  <c r="AD37" i="2"/>
  <c r="AE37" i="2"/>
  <c r="AF37" i="2"/>
  <c r="AG37" i="2"/>
  <c r="X38" i="2"/>
  <c r="Y38" i="2"/>
  <c r="Z38" i="2"/>
  <c r="AA38" i="2"/>
  <c r="AB38" i="2"/>
  <c r="AC38" i="2"/>
  <c r="AD38" i="2"/>
  <c r="AE38" i="2"/>
  <c r="AF38" i="2"/>
  <c r="AG38" i="2"/>
  <c r="Y29" i="2"/>
  <c r="Z29" i="2"/>
  <c r="AA29" i="2"/>
  <c r="AB29" i="2"/>
  <c r="AC29" i="2"/>
  <c r="AD29" i="2"/>
  <c r="AE29" i="2"/>
  <c r="AF29" i="2"/>
  <c r="AG29" i="2"/>
  <c r="X30" i="1"/>
  <c r="Y30" i="1"/>
  <c r="Z30" i="1"/>
  <c r="AA30" i="1"/>
  <c r="AB30" i="1"/>
  <c r="AC30" i="1"/>
  <c r="AD30" i="1"/>
  <c r="AE30" i="1"/>
  <c r="AF30" i="1"/>
  <c r="AG30" i="1"/>
  <c r="X31" i="1"/>
  <c r="Y31" i="1"/>
  <c r="Z31" i="1"/>
  <c r="AA31" i="1"/>
  <c r="AB31" i="1"/>
  <c r="AC31" i="1"/>
  <c r="AD31" i="1"/>
  <c r="AE31" i="1"/>
  <c r="AF31" i="1"/>
  <c r="AG31" i="1"/>
  <c r="X32" i="1"/>
  <c r="Y32" i="1"/>
  <c r="Z32" i="1"/>
  <c r="AA32" i="1"/>
  <c r="AB32" i="1"/>
  <c r="AC32" i="1"/>
  <c r="AD32" i="1"/>
  <c r="AE32" i="1"/>
  <c r="AF32" i="1"/>
  <c r="AG32" i="1"/>
  <c r="X33" i="1"/>
  <c r="Y33" i="1"/>
  <c r="Z33" i="1"/>
  <c r="AA33" i="1"/>
  <c r="AB33" i="1"/>
  <c r="AC33" i="1"/>
  <c r="AD33" i="1"/>
  <c r="AE33" i="1"/>
  <c r="AF33" i="1"/>
  <c r="AG33" i="1"/>
  <c r="X34" i="1"/>
  <c r="Y34" i="1"/>
  <c r="Z34" i="1"/>
  <c r="AA34" i="1"/>
  <c r="AB34" i="1"/>
  <c r="AC34" i="1"/>
  <c r="AD34" i="1"/>
  <c r="AE34" i="1"/>
  <c r="AF34" i="1"/>
  <c r="AG34" i="1"/>
  <c r="X35" i="1"/>
  <c r="Y35" i="1"/>
  <c r="Z35" i="1"/>
  <c r="AA35" i="1"/>
  <c r="AB35" i="1"/>
  <c r="AC35" i="1"/>
  <c r="AD35" i="1"/>
  <c r="AE35" i="1"/>
  <c r="AF35" i="1"/>
  <c r="AG35" i="1"/>
  <c r="X36" i="1"/>
  <c r="Y36" i="1"/>
  <c r="Z36" i="1"/>
  <c r="AA36" i="1"/>
  <c r="AB36" i="1"/>
  <c r="AC36" i="1"/>
  <c r="AD36" i="1"/>
  <c r="AE36" i="1"/>
  <c r="AF36" i="1"/>
  <c r="AG36" i="1"/>
  <c r="X37" i="1"/>
  <c r="Y37" i="1"/>
  <c r="Z37" i="1"/>
  <c r="AA37" i="1"/>
  <c r="AB37" i="1"/>
  <c r="AC37" i="1"/>
  <c r="AD37" i="1"/>
  <c r="AE37" i="1"/>
  <c r="AF37" i="1"/>
  <c r="AG37" i="1"/>
  <c r="X38" i="1"/>
  <c r="Y38" i="1"/>
  <c r="Z38" i="1"/>
  <c r="AA38" i="1"/>
  <c r="AB38" i="1"/>
  <c r="AC38" i="1"/>
  <c r="AD38" i="1"/>
  <c r="AE38" i="1"/>
  <c r="AF38" i="1"/>
  <c r="AG38" i="1"/>
  <c r="Z29" i="1"/>
  <c r="AA29" i="1"/>
  <c r="AB29" i="1"/>
  <c r="AC29" i="1"/>
  <c r="AD29" i="1"/>
  <c r="AE29" i="1"/>
  <c r="AF29" i="1"/>
  <c r="AG29" i="1"/>
  <c r="X29" i="1"/>
  <c r="C41" i="1"/>
  <c r="C41" i="2"/>
  <c r="AB20" i="2"/>
  <c r="AD20" i="2"/>
  <c r="AC20" i="2" l="1"/>
  <c r="AC20" i="1"/>
  <c r="X41" i="2"/>
  <c r="X41" i="1"/>
</calcChain>
</file>

<file path=xl/sharedStrings.xml><?xml version="1.0" encoding="utf-8"?>
<sst xmlns="http://schemas.openxmlformats.org/spreadsheetml/2006/main" count="126" uniqueCount="31">
  <si>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</si>
  <si>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</si>
  <si>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</si>
  <si>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</si>
  <si>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</si>
  <si>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</si>
  <si>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</si>
  <si>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</si>
  <si>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</si>
  <si>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</si>
  <si>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X</t>
  </si>
  <si>
    <t>Schiffe</t>
  </si>
  <si>
    <t>1x</t>
  </si>
  <si>
    <t>2x</t>
  </si>
  <si>
    <t>3x</t>
  </si>
  <si>
    <t>4x</t>
  </si>
  <si>
    <t>Anzahl Schiffe</t>
  </si>
  <si>
    <t>Anzahl Kreuze</t>
  </si>
  <si>
    <t>Spieler 1</t>
  </si>
  <si>
    <t>Meine Schiffe auf hoher See</t>
  </si>
  <si>
    <t>Schlachtfeld</t>
  </si>
  <si>
    <t xml:space="preserve">Abschüsse </t>
  </si>
  <si>
    <t>Treffer</t>
  </si>
  <si>
    <t xml:space="preserve">A </t>
  </si>
  <si>
    <t xml:space="preserve">B </t>
  </si>
  <si>
    <t>T</t>
  </si>
  <si>
    <t>Spieler 2</t>
  </si>
  <si>
    <r>
      <t xml:space="preserve">1) Platziere deine Schiffe im blauen Bereich </t>
    </r>
    <r>
      <rPr>
        <sz val="10"/>
        <color theme="4" tint="0.39997558519241921"/>
        <rFont val="Arial"/>
        <family val="2"/>
      </rPr>
      <t>(C10:L19)</t>
    </r>
  </si>
  <si>
    <r>
      <t xml:space="preserve">3) Schieße, indem du im blauen Bereich </t>
    </r>
    <r>
      <rPr>
        <sz val="10"/>
        <color theme="8" tint="0.39997558519241921"/>
        <rFont val="Arial"/>
        <family val="2"/>
      </rPr>
      <t>(C29:L38)</t>
    </r>
    <r>
      <rPr>
        <sz val="10"/>
        <color theme="1"/>
        <rFont val="Arial"/>
        <family val="2"/>
      </rPr>
      <t xml:space="preserve"> in die jeweilige Zelle ein X einträgst </t>
    </r>
  </si>
  <si>
    <r>
      <t xml:space="preserve">4) Deine Treffer werden mit T im grünen Bereich </t>
    </r>
    <r>
      <rPr>
        <sz val="10"/>
        <color theme="9" tint="0.39997558519241921"/>
        <rFont val="Arial"/>
        <family val="2"/>
      </rPr>
      <t>(X29:AG38)</t>
    </r>
    <r>
      <rPr>
        <sz val="10"/>
        <color theme="1"/>
        <rFont val="Arial"/>
        <family val="2"/>
      </rPr>
      <t xml:space="preserve"> angezeigt </t>
    </r>
  </si>
  <si>
    <t>2) Blende Zeile 9 bis 21 aus (Zeile 9 bis 21 markieren, rechte Maustaste, Ausblenden)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</si>
</sst>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8"/>
      <color theme="1"/>
      <name val="Arial"/>
      <family val="2"/>
    </font>
    <font>
      <sz val="12"/>
      <color rgb="FFFF0000"/>
      <name val="Arial"/>
      <family val="2"/>
    </font>
    <font>
      <sz val="10"/>
      <color theme="4" tint="0.39997558519241921"/>
      <name val="Arial"/>
      <family val="2"/>
    </font>
    <font>
      <sz val="10"/>
      <color theme="8" tint="0.39997558519241921"/>
      <name val="Arial"/>
      <family val="2"/>
    </font>
    <font>
      <sz val="10"/>
      <color theme="9" tint="0.3999755851924192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8DCFA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/>
    <xf numFmtId="0" fontId="0" fillId="3" borderId="0" xfId="0" applyFill="1"/>
    <xf numFmtId="0" fontId="0" fillId="4" borderId="0" xfId="0" applyFill="1"/>
    <xf numFmtId="0" fontId="0" fillId="3" borderId="2" xfId="0" applyFont="1" applyFill="1" applyBorder="1"/>
    <xf numFmtId="0" fontId="0" fillId="6" borderId="0" xfId="0" applyFill="1"/>
    <xf numFmtId="0" fontId="3" fillId="0" borderId="0" xfId="0" applyFont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0" fillId="9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9" borderId="11" xfId="0" applyFill="1" applyBorder="1"/>
    <xf numFmtId="0" fontId="0" fillId="10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0" borderId="11" xfId="0" applyFill="1" applyBorder="1"/>
    <xf numFmtId="0" fontId="0" fillId="9" borderId="12" xfId="0" applyFill="1" applyBorder="1"/>
    <xf numFmtId="0" fontId="0" fillId="9" borderId="2" xfId="0" applyFill="1" applyBorder="1" applyAlignment="1">
      <alignment horizontal="center"/>
    </xf>
    <xf numFmtId="0" fontId="0" fillId="9" borderId="13" xfId="0" applyFill="1" applyBorder="1"/>
    <xf numFmtId="0" fontId="0" fillId="10" borderId="1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3" xfId="0" applyFill="1" applyBorder="1"/>
    <xf numFmtId="0" fontId="1" fillId="8" borderId="3" xfId="0" applyFont="1" applyFill="1" applyBorder="1" applyAlignment="1"/>
    <xf numFmtId="0" fontId="1" fillId="8" borderId="4" xfId="0" applyFont="1" applyFill="1" applyBorder="1" applyAlignment="1"/>
    <xf numFmtId="0" fontId="1" fillId="8" borderId="5" xfId="0" applyFont="1" applyFill="1" applyBorder="1" applyAlignment="1"/>
    <xf numFmtId="0" fontId="0" fillId="13" borderId="0" xfId="0" applyFill="1"/>
    <xf numFmtId="0" fontId="1" fillId="8" borderId="0" xfId="0" applyFont="1" applyFill="1"/>
    <xf numFmtId="0" fontId="2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Standard" xfId="0" builtinId="0"/>
  </cellStyles>
  <dxfs count="6"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88DCFA"/>
      <color rgb="FFC10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8F94-3FED-4673-9C57-FFCC5CB756E7}">
  <sheetPr>
    <tabColor rgb="FF00B0F0"/>
  </sheetPr>
  <dimension ref="B4:AH41"/>
  <sheetViews>
    <sheetView tabSelected="1" zoomScale="115" zoomScaleNormal="115" workbookViewId="0"/>
  </sheetViews>
  <sheetFormatPr baseColWidth="10" defaultColWidth="2.7109375" defaultRowHeight="12.75" x14ac:dyDescent="0.2"/>
  <cols>
    <col min="28" max="28" width="3" bestFit="1" customWidth="1"/>
    <col min="30" max="30" width="3" bestFit="1" customWidth="1"/>
  </cols>
  <sheetData>
    <row r="4" spans="2:34" ht="23.25" x14ac:dyDescent="0.35">
      <c r="B4" s="30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6" spans="2:34" x14ac:dyDescent="0.2">
      <c r="B6" t="s">
        <v>27</v>
      </c>
    </row>
    <row r="7" spans="2:34" x14ac:dyDescent="0.2">
      <c r="B7" t="s">
        <v>30</v>
      </c>
    </row>
    <row r="8" spans="2:34" x14ac:dyDescent="0.2">
      <c r="B8" s="31" t="s">
        <v>19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2:34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x14ac:dyDescent="0.2">
      <c r="B10" s="2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 t="s">
        <v>16</v>
      </c>
      <c r="R10" s="2"/>
      <c r="S10" s="2"/>
      <c r="T10" s="2"/>
      <c r="U10" s="2"/>
      <c r="V10" s="2"/>
      <c r="W10" s="2"/>
      <c r="X10" s="2" t="s">
        <v>11</v>
      </c>
      <c r="Y10" s="2"/>
      <c r="Z10" s="2"/>
      <c r="AA10" s="2"/>
      <c r="AB10" s="2"/>
      <c r="AC10" s="2"/>
      <c r="AD10" s="2" t="s">
        <v>17</v>
      </c>
      <c r="AE10" s="2"/>
      <c r="AF10" s="2"/>
      <c r="AG10" s="2"/>
      <c r="AH10" s="2"/>
    </row>
    <row r="11" spans="2:34" x14ac:dyDescent="0.2">
      <c r="B11" s="2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x14ac:dyDescent="0.2">
      <c r="B12" s="2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 t="s">
        <v>12</v>
      </c>
      <c r="R12" s="2"/>
      <c r="S12" s="2"/>
      <c r="T12" s="2"/>
      <c r="U12" s="2"/>
      <c r="V12" s="2"/>
      <c r="W12" s="2"/>
      <c r="X12" s="3" t="s">
        <v>10</v>
      </c>
      <c r="Y12" s="3" t="s">
        <v>10</v>
      </c>
      <c r="Z12" s="3" t="s">
        <v>10</v>
      </c>
      <c r="AA12" s="3" t="s">
        <v>10</v>
      </c>
      <c r="AB12" s="3" t="s">
        <v>10</v>
      </c>
      <c r="AC12" s="2"/>
      <c r="AD12" s="2">
        <v>5</v>
      </c>
      <c r="AE12" s="2"/>
      <c r="AF12" s="2"/>
      <c r="AG12" s="2"/>
      <c r="AH12" s="2"/>
    </row>
    <row r="13" spans="2:34" x14ac:dyDescent="0.2">
      <c r="B13" s="2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x14ac:dyDescent="0.2">
      <c r="B14" s="2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 t="s">
        <v>13</v>
      </c>
      <c r="R14" s="2"/>
      <c r="S14" s="2"/>
      <c r="T14" s="2"/>
      <c r="U14" s="2"/>
      <c r="V14" s="2"/>
      <c r="W14" s="2"/>
      <c r="X14" s="3" t="s">
        <v>10</v>
      </c>
      <c r="Y14" s="3" t="s">
        <v>10</v>
      </c>
      <c r="Z14" s="3" t="s">
        <v>10</v>
      </c>
      <c r="AA14" s="3" t="s">
        <v>10</v>
      </c>
      <c r="AB14" s="2"/>
      <c r="AC14" s="2"/>
      <c r="AD14" s="2">
        <v>8</v>
      </c>
      <c r="AE14" s="2"/>
      <c r="AF14" s="2"/>
      <c r="AG14" s="2"/>
      <c r="AH14" s="2"/>
    </row>
    <row r="15" spans="2:34" x14ac:dyDescent="0.2">
      <c r="B15" s="2">
        <v>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x14ac:dyDescent="0.2">
      <c r="B16" s="2">
        <v>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 t="s">
        <v>14</v>
      </c>
      <c r="R16" s="2"/>
      <c r="S16" s="2"/>
      <c r="T16" s="2"/>
      <c r="U16" s="2"/>
      <c r="V16" s="2"/>
      <c r="W16" s="2"/>
      <c r="X16" s="3" t="s">
        <v>10</v>
      </c>
      <c r="Y16" s="3" t="s">
        <v>10</v>
      </c>
      <c r="Z16" s="3" t="s">
        <v>10</v>
      </c>
      <c r="AA16" s="2"/>
      <c r="AB16" s="2"/>
      <c r="AC16" s="2"/>
      <c r="AD16" s="2">
        <v>9</v>
      </c>
      <c r="AE16" s="2"/>
      <c r="AF16" s="2"/>
      <c r="AG16" s="2"/>
      <c r="AH16" s="2"/>
    </row>
    <row r="17" spans="2:34" x14ac:dyDescent="0.2">
      <c r="B17" s="2">
        <v>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3.5" thickBot="1" x14ac:dyDescent="0.25">
      <c r="B18" s="2">
        <v>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 t="s">
        <v>15</v>
      </c>
      <c r="R18" s="2"/>
      <c r="S18" s="2"/>
      <c r="T18" s="2"/>
      <c r="U18" s="2"/>
      <c r="V18" s="2"/>
      <c r="W18" s="2"/>
      <c r="X18" s="3" t="s">
        <v>10</v>
      </c>
      <c r="Y18" s="3" t="s">
        <v>10</v>
      </c>
      <c r="Z18" s="2"/>
      <c r="AA18" s="2"/>
      <c r="AB18" s="2"/>
      <c r="AC18" s="2"/>
      <c r="AD18" s="4">
        <v>8</v>
      </c>
      <c r="AE18" s="2"/>
      <c r="AF18" s="2"/>
      <c r="AG18" s="2"/>
      <c r="AH18" s="2"/>
    </row>
    <row r="19" spans="2:34" x14ac:dyDescent="0.2">
      <c r="B19" s="2">
        <v>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5" x14ac:dyDescent="0.2">
      <c r="B20" s="2"/>
      <c r="C20" s="2" t="s">
        <v>0</v>
      </c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 t="s">
        <v>6</v>
      </c>
      <c r="J20" s="2" t="s">
        <v>7</v>
      </c>
      <c r="K20" s="2" t="s">
        <v>8</v>
      </c>
      <c r="L20" s="2" t="s">
        <v>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5" t="s">
        <v>10</v>
      </c>
      <c r="AB20">
        <f>COUNTIF(C10:L19,"X")</f>
        <v>0</v>
      </c>
      <c r="AC20" s="6" t="str">
        <f>IF(AB20 = AD20," ","!")</f>
        <v>!</v>
      </c>
      <c r="AD20" s="2">
        <f>SUM(AD12:AD18)</f>
        <v>30</v>
      </c>
      <c r="AE20" s="2"/>
      <c r="AF20" s="2"/>
      <c r="AG20" s="2"/>
      <c r="AH20" s="2"/>
    </row>
    <row r="21" spans="2:3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4" spans="2:34" ht="23.25" x14ac:dyDescent="0.35">
      <c r="B24" s="30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2:34" x14ac:dyDescent="0.2">
      <c r="B25" t="s">
        <v>28</v>
      </c>
    </row>
    <row r="26" spans="2:34" ht="13.5" thickBot="1" x14ac:dyDescent="0.25">
      <c r="B26" t="s">
        <v>29</v>
      </c>
    </row>
    <row r="27" spans="2:34" ht="13.5" thickBot="1" x14ac:dyDescent="0.25">
      <c r="B27" s="32" t="s">
        <v>21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W27" s="25" t="s">
        <v>22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2:34" x14ac:dyDescent="0.2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W28" s="1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2:34" x14ac:dyDescent="0.2">
      <c r="B29" s="13">
        <v>10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W29" s="16">
        <v>10</v>
      </c>
      <c r="X29" s="17" t="str">
        <f>(IF(AND(C29="x",'Spieler 2'!C10="x"),"T",""))</f>
        <v/>
      </c>
      <c r="Y29" s="17" t="str">
        <f>(IF(AND(D29="x",'Spieler 2'!D10="x"),"T",""))</f>
        <v/>
      </c>
      <c r="Z29" s="17" t="str">
        <f>(IF(AND(E29="x",'Spieler 2'!E10="x"),"T",""))</f>
        <v/>
      </c>
      <c r="AA29" s="17" t="str">
        <f>(IF(AND(F29="x",'Spieler 2'!F10="x"),"T",""))</f>
        <v/>
      </c>
      <c r="AB29" s="17" t="str">
        <f>(IF(AND(G29="x",'Spieler 2'!G10="x"),"T",""))</f>
        <v/>
      </c>
      <c r="AC29" s="17" t="str">
        <f>(IF(AND(H29="x",'Spieler 2'!H10="x"),"T",""))</f>
        <v/>
      </c>
      <c r="AD29" s="17" t="str">
        <f>(IF(AND(I29="x",'Spieler 2'!I10="x"),"T",""))</f>
        <v/>
      </c>
      <c r="AE29" s="17" t="str">
        <f>(IF(AND(J29="x",'Spieler 2'!J10="x"),"T",""))</f>
        <v/>
      </c>
      <c r="AF29" s="17" t="str">
        <f>(IF(AND(K29="x",'Spieler 2'!K10="x"),"T",""))</f>
        <v/>
      </c>
      <c r="AG29" s="17" t="str">
        <f>(IF(AND(L29="x",'Spieler 2'!L10="x"),"T",""))</f>
        <v/>
      </c>
      <c r="AH29" s="18"/>
    </row>
    <row r="30" spans="2:34" x14ac:dyDescent="0.2">
      <c r="B30" s="13">
        <v>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W30" s="16">
        <v>9</v>
      </c>
      <c r="X30" s="17" t="str">
        <f>(IF(AND(C30="x",'Spieler 2'!C11="x"),"T",""))</f>
        <v/>
      </c>
      <c r="Y30" s="17" t="str">
        <f>(IF(AND(D30="x",'Spieler 2'!D11="x"),"T",""))</f>
        <v/>
      </c>
      <c r="Z30" s="17" t="str">
        <f>(IF(AND(E30="x",'Spieler 2'!E11="x"),"T",""))</f>
        <v/>
      </c>
      <c r="AA30" s="17" t="str">
        <f>(IF(AND(F30="x",'Spieler 2'!F11="x"),"T",""))</f>
        <v/>
      </c>
      <c r="AB30" s="17" t="str">
        <f>(IF(AND(G30="x",'Spieler 2'!G11="x"),"T",""))</f>
        <v/>
      </c>
      <c r="AC30" s="17" t="str">
        <f>(IF(AND(H30="x",'Spieler 2'!H11="x"),"T",""))</f>
        <v/>
      </c>
      <c r="AD30" s="17" t="str">
        <f>(IF(AND(I30="x",'Spieler 2'!I11="x"),"T",""))</f>
        <v/>
      </c>
      <c r="AE30" s="17" t="str">
        <f>(IF(AND(J30="x",'Spieler 2'!J11="x"),"T",""))</f>
        <v/>
      </c>
      <c r="AF30" s="17" t="str">
        <f>(IF(AND(K30="x",'Spieler 2'!K11="x"),"T",""))</f>
        <v/>
      </c>
      <c r="AG30" s="17" t="str">
        <f>(IF(AND(L30="x",'Spieler 2'!L11="x"),"T",""))</f>
        <v/>
      </c>
      <c r="AH30" s="18"/>
    </row>
    <row r="31" spans="2:34" x14ac:dyDescent="0.2">
      <c r="B31" s="13">
        <v>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W31" s="16">
        <v>8</v>
      </c>
      <c r="X31" s="17" t="str">
        <f>(IF(AND(C31="x",'Spieler 2'!C12="x"),"T",""))</f>
        <v/>
      </c>
      <c r="Y31" s="17" t="str">
        <f>(IF(AND(D31="x",'Spieler 2'!D12="x"),"T",""))</f>
        <v/>
      </c>
      <c r="Z31" s="17" t="str">
        <f>(IF(AND(E31="x",'Spieler 2'!E12="x"),"T",""))</f>
        <v/>
      </c>
      <c r="AA31" s="17" t="str">
        <f>(IF(AND(F31="x",'Spieler 2'!F12="x"),"T",""))</f>
        <v/>
      </c>
      <c r="AB31" s="17" t="str">
        <f>(IF(AND(G31="x",'Spieler 2'!G12="x"),"T",""))</f>
        <v/>
      </c>
      <c r="AC31" s="17" t="str">
        <f>(IF(AND(H31="x",'Spieler 2'!H12="x"),"T",""))</f>
        <v/>
      </c>
      <c r="AD31" s="17" t="str">
        <f>(IF(AND(I31="x",'Spieler 2'!I12="x"),"T",""))</f>
        <v/>
      </c>
      <c r="AE31" s="17" t="str">
        <f>(IF(AND(J31="x",'Spieler 2'!J12="x"),"T",""))</f>
        <v/>
      </c>
      <c r="AF31" s="17" t="str">
        <f>(IF(AND(K31="x",'Spieler 2'!K12="x"),"T",""))</f>
        <v/>
      </c>
      <c r="AG31" s="17" t="str">
        <f>(IF(AND(L31="x",'Spieler 2'!L12="x"),"T",""))</f>
        <v/>
      </c>
      <c r="AH31" s="18"/>
    </row>
    <row r="32" spans="2:34" x14ac:dyDescent="0.2">
      <c r="B32" s="13">
        <v>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W32" s="16">
        <v>7</v>
      </c>
      <c r="X32" s="17" t="str">
        <f>(IF(AND(C32="x",'Spieler 2'!C13="x"),"T",""))</f>
        <v/>
      </c>
      <c r="Y32" s="17" t="str">
        <f>(IF(AND(D32="x",'Spieler 2'!D13="x"),"T",""))</f>
        <v/>
      </c>
      <c r="Z32" s="17" t="str">
        <f>(IF(AND(E32="x",'Spieler 2'!E13="x"),"T",""))</f>
        <v/>
      </c>
      <c r="AA32" s="17" t="str">
        <f>(IF(AND(F32="x",'Spieler 2'!F13="x"),"T",""))</f>
        <v/>
      </c>
      <c r="AB32" s="17" t="str">
        <f>(IF(AND(G32="x",'Spieler 2'!G13="x"),"T",""))</f>
        <v/>
      </c>
      <c r="AC32" s="17" t="str">
        <f>(IF(AND(H32="x",'Spieler 2'!H13="x"),"T",""))</f>
        <v/>
      </c>
      <c r="AD32" s="17" t="str">
        <f>(IF(AND(I32="x",'Spieler 2'!I13="x"),"T",""))</f>
        <v/>
      </c>
      <c r="AE32" s="17" t="str">
        <f>(IF(AND(J32="x",'Spieler 2'!J13="x"),"T",""))</f>
        <v/>
      </c>
      <c r="AF32" s="17" t="str">
        <f>(IF(AND(K32="x",'Spieler 2'!K13="x"),"T",""))</f>
        <v/>
      </c>
      <c r="AG32" s="17" t="str">
        <f>(IF(AND(L32="x",'Spieler 2'!L13="x"),"T",""))</f>
        <v/>
      </c>
      <c r="AH32" s="18"/>
    </row>
    <row r="33" spans="2:34" x14ac:dyDescent="0.2">
      <c r="B33" s="13">
        <v>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W33" s="16">
        <v>6</v>
      </c>
      <c r="X33" s="17" t="str">
        <f>(IF(AND(C33="x",'Spieler 2'!C14="x"),"T",""))</f>
        <v/>
      </c>
      <c r="Y33" s="17" t="str">
        <f>(IF(AND(D33="x",'Spieler 2'!D14="x"),"T",""))</f>
        <v/>
      </c>
      <c r="Z33" s="17" t="str">
        <f>(IF(AND(E33="x",'Spieler 2'!E14="x"),"T",""))</f>
        <v/>
      </c>
      <c r="AA33" s="17" t="str">
        <f>(IF(AND(F33="x",'Spieler 2'!F14="x"),"T",""))</f>
        <v/>
      </c>
      <c r="AB33" s="17" t="str">
        <f>(IF(AND(G33="x",'Spieler 2'!G14="x"),"T",""))</f>
        <v/>
      </c>
      <c r="AC33" s="17" t="str">
        <f>(IF(AND(H33="x",'Spieler 2'!H14="x"),"T",""))</f>
        <v/>
      </c>
      <c r="AD33" s="17" t="str">
        <f>(IF(AND(I33="x",'Spieler 2'!I14="x"),"T",""))</f>
        <v/>
      </c>
      <c r="AE33" s="17" t="str">
        <f>(IF(AND(J33="x",'Spieler 2'!J14="x"),"T",""))</f>
        <v/>
      </c>
      <c r="AF33" s="17" t="str">
        <f>(IF(AND(K33="x",'Spieler 2'!K14="x"),"T",""))</f>
        <v/>
      </c>
      <c r="AG33" s="17" t="str">
        <f>(IF(AND(L33="x",'Spieler 2'!L14="x"),"T",""))</f>
        <v/>
      </c>
      <c r="AH33" s="18"/>
    </row>
    <row r="34" spans="2:34" x14ac:dyDescent="0.2">
      <c r="B34" s="13">
        <v>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W34" s="16">
        <v>5</v>
      </c>
      <c r="X34" s="17" t="str">
        <f>(IF(AND(C34="x",'Spieler 2'!C15="x"),"T",""))</f>
        <v/>
      </c>
      <c r="Y34" s="17" t="str">
        <f>(IF(AND(D34="x",'Spieler 2'!D15="x"),"T",""))</f>
        <v/>
      </c>
      <c r="Z34" s="17" t="str">
        <f>(IF(AND(E34="x",'Spieler 2'!E15="x"),"T",""))</f>
        <v/>
      </c>
      <c r="AA34" s="17" t="str">
        <f>(IF(AND(F34="x",'Spieler 2'!F15="x"),"T",""))</f>
        <v/>
      </c>
      <c r="AB34" s="17" t="str">
        <f>(IF(AND(G34="x",'Spieler 2'!G15="x"),"T",""))</f>
        <v/>
      </c>
      <c r="AC34" s="17" t="str">
        <f>(IF(AND(H34="x",'Spieler 2'!H15="x"),"T",""))</f>
        <v/>
      </c>
      <c r="AD34" s="17" t="str">
        <f>(IF(AND(I34="x",'Spieler 2'!I15="x"),"T",""))</f>
        <v/>
      </c>
      <c r="AE34" s="17" t="str">
        <f>(IF(AND(J34="x",'Spieler 2'!J15="x"),"T",""))</f>
        <v/>
      </c>
      <c r="AF34" s="17" t="str">
        <f>(IF(AND(K34="x",'Spieler 2'!K15="x"),"T",""))</f>
        <v/>
      </c>
      <c r="AG34" s="17" t="str">
        <f>(IF(AND(L34="x",'Spieler 2'!L15="x"),"T",""))</f>
        <v/>
      </c>
      <c r="AH34" s="18"/>
    </row>
    <row r="35" spans="2:34" x14ac:dyDescent="0.2">
      <c r="B35" s="13">
        <v>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W35" s="16">
        <v>4</v>
      </c>
      <c r="X35" s="17" t="str">
        <f>(IF(AND(C35="x",'Spieler 2'!C16="x"),"T",""))</f>
        <v/>
      </c>
      <c r="Y35" s="17" t="str">
        <f>(IF(AND(D35="x",'Spieler 2'!D16="x"),"T",""))</f>
        <v/>
      </c>
      <c r="Z35" s="17" t="str">
        <f>(IF(AND(E35="x",'Spieler 2'!E16="x"),"T",""))</f>
        <v/>
      </c>
      <c r="AA35" s="17" t="str">
        <f>(IF(AND(F35="x",'Spieler 2'!F16="x"),"T",""))</f>
        <v/>
      </c>
      <c r="AB35" s="17" t="str">
        <f>(IF(AND(G35="x",'Spieler 2'!G16="x"),"T",""))</f>
        <v/>
      </c>
      <c r="AC35" s="17" t="str">
        <f>(IF(AND(H35="x",'Spieler 2'!H16="x"),"T",""))</f>
        <v/>
      </c>
      <c r="AD35" s="17" t="str">
        <f>(IF(AND(I35="x",'Spieler 2'!I16="x"),"T",""))</f>
        <v/>
      </c>
      <c r="AE35" s="17" t="str">
        <f>(IF(AND(J35="x",'Spieler 2'!J16="x"),"T",""))</f>
        <v/>
      </c>
      <c r="AF35" s="17" t="str">
        <f>(IF(AND(K35="x",'Spieler 2'!K16="x"),"T",""))</f>
        <v/>
      </c>
      <c r="AG35" s="17" t="str">
        <f>(IF(AND(L35="x",'Spieler 2'!L16="x"),"T",""))</f>
        <v/>
      </c>
      <c r="AH35" s="18"/>
    </row>
    <row r="36" spans="2:34" x14ac:dyDescent="0.2">
      <c r="B36" s="13">
        <v>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W36" s="16">
        <v>3</v>
      </c>
      <c r="X36" s="17" t="str">
        <f>(IF(AND(C36="x",'Spieler 2'!C17="x"),"T",""))</f>
        <v/>
      </c>
      <c r="Y36" s="17" t="str">
        <f>(IF(AND(D36="x",'Spieler 2'!D17="x"),"T",""))</f>
        <v/>
      </c>
      <c r="Z36" s="17" t="str">
        <f>(IF(AND(E36="x",'Spieler 2'!E17="x"),"T",""))</f>
        <v/>
      </c>
      <c r="AA36" s="17" t="str">
        <f>(IF(AND(F36="x",'Spieler 2'!F17="x"),"T",""))</f>
        <v/>
      </c>
      <c r="AB36" s="17" t="str">
        <f>(IF(AND(G36="x",'Spieler 2'!G17="x"),"T",""))</f>
        <v/>
      </c>
      <c r="AC36" s="17" t="str">
        <f>(IF(AND(H36="x",'Spieler 2'!H17="x"),"T",""))</f>
        <v/>
      </c>
      <c r="AD36" s="17" t="str">
        <f>(IF(AND(I36="x",'Spieler 2'!I17="x"),"T",""))</f>
        <v/>
      </c>
      <c r="AE36" s="17" t="str">
        <f>(IF(AND(J36="x",'Spieler 2'!J17="x"),"T",""))</f>
        <v/>
      </c>
      <c r="AF36" s="17" t="str">
        <f>(IF(AND(K36="x",'Spieler 2'!K17="x"),"T",""))</f>
        <v/>
      </c>
      <c r="AG36" s="17" t="str">
        <f>(IF(AND(L36="x",'Spieler 2'!L17="x"),"T",""))</f>
        <v/>
      </c>
      <c r="AH36" s="18"/>
    </row>
    <row r="37" spans="2:34" x14ac:dyDescent="0.2">
      <c r="B37" s="13">
        <v>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W37" s="16">
        <v>2</v>
      </c>
      <c r="X37" s="17" t="str">
        <f>(IF(AND(C37="x",'Spieler 2'!C18="x"),"T",""))</f>
        <v/>
      </c>
      <c r="Y37" s="17" t="str">
        <f>(IF(AND(D37="x",'Spieler 2'!D18="x"),"T",""))</f>
        <v/>
      </c>
      <c r="Z37" s="17" t="str">
        <f>(IF(AND(E37="x",'Spieler 2'!E18="x"),"T",""))</f>
        <v/>
      </c>
      <c r="AA37" s="17" t="str">
        <f>(IF(AND(F37="x",'Spieler 2'!F18="x"),"T",""))</f>
        <v/>
      </c>
      <c r="AB37" s="17" t="str">
        <f>(IF(AND(G37="x",'Spieler 2'!G18="x"),"T",""))</f>
        <v/>
      </c>
      <c r="AC37" s="17" t="str">
        <f>(IF(AND(H37="x",'Spieler 2'!H18="x"),"T",""))</f>
        <v/>
      </c>
      <c r="AD37" s="17" t="str">
        <f>(IF(AND(I37="x",'Spieler 2'!I18="x"),"T",""))</f>
        <v/>
      </c>
      <c r="AE37" s="17" t="str">
        <f>(IF(AND(J37="x",'Spieler 2'!J18="x"),"T",""))</f>
        <v/>
      </c>
      <c r="AF37" s="17" t="str">
        <f>(IF(AND(K37="x",'Spieler 2'!K18="x"),"T",""))</f>
        <v/>
      </c>
      <c r="AG37" s="17" t="str">
        <f>(IF(AND(L37="x",'Spieler 2'!L18="x"),"T",""))</f>
        <v/>
      </c>
      <c r="AH37" s="18"/>
    </row>
    <row r="38" spans="2:34" x14ac:dyDescent="0.2">
      <c r="B38" s="13">
        <v>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W38" s="16">
        <v>1</v>
      </c>
      <c r="X38" s="17" t="str">
        <f>(IF(AND(C38="x",'Spieler 2'!C19="x"),"T",""))</f>
        <v/>
      </c>
      <c r="Y38" s="17" t="str">
        <f>(IF(AND(D38="x",'Spieler 2'!D19="x"),"T",""))</f>
        <v/>
      </c>
      <c r="Z38" s="17" t="str">
        <f>(IF(AND(E38="x",'Spieler 2'!E19="x"),"T",""))</f>
        <v/>
      </c>
      <c r="AA38" s="17" t="str">
        <f>(IF(AND(F38="x",'Spieler 2'!F19="x"),"T",""))</f>
        <v/>
      </c>
      <c r="AB38" s="17" t="str">
        <f>(IF(AND(G38="x",'Spieler 2'!G19="x"),"T",""))</f>
        <v/>
      </c>
      <c r="AC38" s="17" t="str">
        <f>(IF(AND(H38="x",'Spieler 2'!H19="x"),"T",""))</f>
        <v/>
      </c>
      <c r="AD38" s="17" t="str">
        <f>(IF(AND(I38="x",'Spieler 2'!I19="x"),"T",""))</f>
        <v/>
      </c>
      <c r="AE38" s="17" t="str">
        <f>(IF(AND(J38="x",'Spieler 2'!J19="x"),"T",""))</f>
        <v/>
      </c>
      <c r="AF38" s="17" t="str">
        <f>(IF(AND(K38="x",'Spieler 2'!K19="x"),"T",""))</f>
        <v/>
      </c>
      <c r="AG38" s="17" t="str">
        <f>(IF(AND(L38="x",'Spieler 2'!L19="x"),"T",""))</f>
        <v/>
      </c>
      <c r="AH38" s="18"/>
    </row>
    <row r="39" spans="2:34" ht="13.5" thickBot="1" x14ac:dyDescent="0.25">
      <c r="B39" s="19"/>
      <c r="C39" s="20" t="s">
        <v>23</v>
      </c>
      <c r="D39" s="20" t="s">
        <v>24</v>
      </c>
      <c r="E39" s="20" t="s">
        <v>2</v>
      </c>
      <c r="F39" s="20" t="s">
        <v>3</v>
      </c>
      <c r="G39" s="20" t="s">
        <v>4</v>
      </c>
      <c r="H39" s="20" t="s">
        <v>5</v>
      </c>
      <c r="I39" s="20" t="s">
        <v>6</v>
      </c>
      <c r="J39" s="20" t="s">
        <v>7</v>
      </c>
      <c r="K39" s="20" t="s">
        <v>8</v>
      </c>
      <c r="L39" s="20" t="s">
        <v>9</v>
      </c>
      <c r="M39" s="21"/>
      <c r="W39" s="22"/>
      <c r="X39" s="23" t="s">
        <v>23</v>
      </c>
      <c r="Y39" s="23" t="s">
        <v>24</v>
      </c>
      <c r="Z39" s="23" t="s">
        <v>2</v>
      </c>
      <c r="AA39" s="23" t="s">
        <v>3</v>
      </c>
      <c r="AB39" s="23" t="s">
        <v>4</v>
      </c>
      <c r="AC39" s="23" t="s">
        <v>5</v>
      </c>
      <c r="AD39" s="23" t="s">
        <v>6</v>
      </c>
      <c r="AE39" s="23" t="s">
        <v>7</v>
      </c>
      <c r="AF39" s="23" t="s">
        <v>8</v>
      </c>
      <c r="AG39" s="23" t="s">
        <v>9</v>
      </c>
      <c r="AH39" s="24"/>
    </row>
    <row r="41" spans="2:34" x14ac:dyDescent="0.2">
      <c r="B41" s="28" t="s">
        <v>10</v>
      </c>
      <c r="C41">
        <f>COUNTIF(C29:L38,"x")</f>
        <v>0</v>
      </c>
      <c r="W41" s="29" t="s">
        <v>25</v>
      </c>
      <c r="X41">
        <f>COUNTIF(X29:AG38,"T")</f>
        <v>0</v>
      </c>
    </row>
  </sheetData>
  <mergeCells count="4">
    <mergeCell ref="B4:AH4"/>
    <mergeCell ref="B8:AH8"/>
    <mergeCell ref="B24:AH24"/>
    <mergeCell ref="B27:M27"/>
  </mergeCells>
  <conditionalFormatting sqref="C10:L19">
    <cfRule type="containsText" dxfId="0" priority="3" operator="containsText" text="X">
      <formula>NOT(ISERROR(SEARCH("X",C10)))</formula>
    </cfRule>
  </conditionalFormatting>
  <conditionalFormatting sqref="X29:AG38">
    <cfRule type="containsText" dxfId="5" priority="1" operator="containsText" text="T">
      <formula>NOT(ISERROR(SEARCH("T",X29)))</formula>
    </cfRule>
  </conditionalFormatting>
  <pageMargins left="0.7" right="0.7" top="0.78740157499999996" bottom="0.78740157499999996" header="0.3" footer="0.3"/>
  <pageSetup orientation="portrait" horizontalDpi="1200" verticalDpi="1200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6C42CB97-FEB2-44BA-B058-710D23A3F2E4}">
            <xm:f>NOT(ISERROR(SEARCH("X",C29)))</xm:f>
            <xm:f>"X"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C29:L38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7F6C-1E9D-4E4C-86E5-D34931E92EFB}">
  <sheetPr>
    <tabColor theme="5"/>
  </sheetPr>
  <dimension ref="B4:AH41"/>
  <sheetViews>
    <sheetView zoomScale="115" zoomScaleNormal="115" workbookViewId="0"/>
  </sheetViews>
  <sheetFormatPr baseColWidth="10" defaultColWidth="2.7109375" defaultRowHeight="12.75" x14ac:dyDescent="0.2"/>
  <cols>
    <col min="30" max="30" width="3" bestFit="1" customWidth="1"/>
  </cols>
  <sheetData>
    <row r="4" spans="2:34" ht="23.25" x14ac:dyDescent="0.35">
      <c r="B4" s="35" t="s">
        <v>26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6" spans="2:34" x14ac:dyDescent="0.2">
      <c r="B6" t="s">
        <v>27</v>
      </c>
    </row>
    <row r="7" spans="2:34" x14ac:dyDescent="0.2">
      <c r="B7" t="s">
        <v>30</v>
      </c>
    </row>
    <row r="8" spans="2:34" x14ac:dyDescent="0.2">
      <c r="B8" s="36" t="s">
        <v>19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2:34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x14ac:dyDescent="0.2">
      <c r="B10" s="2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 t="s">
        <v>16</v>
      </c>
      <c r="R10" s="2"/>
      <c r="S10" s="2"/>
      <c r="T10" s="2"/>
      <c r="U10" s="2"/>
      <c r="V10" s="2"/>
      <c r="W10" s="2"/>
      <c r="X10" s="2" t="s">
        <v>11</v>
      </c>
      <c r="Y10" s="2"/>
      <c r="Z10" s="2"/>
      <c r="AA10" s="2"/>
      <c r="AB10" s="2"/>
      <c r="AC10" s="2"/>
      <c r="AD10" s="2" t="s">
        <v>17</v>
      </c>
      <c r="AE10" s="2"/>
      <c r="AF10" s="2"/>
      <c r="AG10" s="2"/>
      <c r="AH10" s="2"/>
    </row>
    <row r="11" spans="2:34" x14ac:dyDescent="0.2">
      <c r="B11" s="2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x14ac:dyDescent="0.2">
      <c r="B12" s="2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 t="s">
        <v>12</v>
      </c>
      <c r="R12" s="2"/>
      <c r="S12" s="2"/>
      <c r="T12" s="2"/>
      <c r="U12" s="2"/>
      <c r="V12" s="2"/>
      <c r="W12" s="2"/>
      <c r="X12" s="3" t="s">
        <v>10</v>
      </c>
      <c r="Y12" s="3" t="s">
        <v>10</v>
      </c>
      <c r="Z12" s="3" t="s">
        <v>10</v>
      </c>
      <c r="AA12" s="3" t="s">
        <v>10</v>
      </c>
      <c r="AB12" s="3" t="s">
        <v>10</v>
      </c>
      <c r="AC12" s="2"/>
      <c r="AD12" s="2">
        <v>5</v>
      </c>
      <c r="AE12" s="2"/>
      <c r="AF12" s="2"/>
      <c r="AG12" s="2"/>
      <c r="AH12" s="2"/>
    </row>
    <row r="13" spans="2:34" x14ac:dyDescent="0.2">
      <c r="B13" s="2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x14ac:dyDescent="0.2">
      <c r="B14" s="2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 t="s">
        <v>13</v>
      </c>
      <c r="R14" s="2"/>
      <c r="S14" s="2"/>
      <c r="T14" s="2"/>
      <c r="U14" s="2"/>
      <c r="V14" s="2"/>
      <c r="W14" s="2"/>
      <c r="X14" s="3" t="s">
        <v>10</v>
      </c>
      <c r="Y14" s="3" t="s">
        <v>10</v>
      </c>
      <c r="Z14" s="3" t="s">
        <v>10</v>
      </c>
      <c r="AA14" s="3" t="s">
        <v>10</v>
      </c>
      <c r="AB14" s="2"/>
      <c r="AC14" s="2"/>
      <c r="AD14" s="2">
        <v>8</v>
      </c>
      <c r="AE14" s="2"/>
      <c r="AF14" s="2"/>
      <c r="AG14" s="2"/>
      <c r="AH14" s="2"/>
    </row>
    <row r="15" spans="2:34" x14ac:dyDescent="0.2">
      <c r="B15" s="2">
        <v>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x14ac:dyDescent="0.2">
      <c r="B16" s="2">
        <v>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 t="s">
        <v>14</v>
      </c>
      <c r="R16" s="2"/>
      <c r="S16" s="2"/>
      <c r="T16" s="2"/>
      <c r="U16" s="2"/>
      <c r="V16" s="2"/>
      <c r="W16" s="2"/>
      <c r="X16" s="3" t="s">
        <v>10</v>
      </c>
      <c r="Y16" s="3" t="s">
        <v>10</v>
      </c>
      <c r="Z16" s="3" t="s">
        <v>10</v>
      </c>
      <c r="AA16" s="2"/>
      <c r="AB16" s="2"/>
      <c r="AC16" s="2"/>
      <c r="AD16" s="2">
        <v>9</v>
      </c>
      <c r="AE16" s="2"/>
      <c r="AF16" s="2"/>
      <c r="AG16" s="2"/>
      <c r="AH16" s="2"/>
    </row>
    <row r="17" spans="2:34" x14ac:dyDescent="0.2">
      <c r="B17" s="2">
        <v>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3.5" thickBot="1" x14ac:dyDescent="0.25">
      <c r="B18" s="2">
        <v>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 t="s">
        <v>15</v>
      </c>
      <c r="R18" s="2"/>
      <c r="S18" s="2"/>
      <c r="T18" s="2"/>
      <c r="U18" s="2"/>
      <c r="V18" s="2"/>
      <c r="W18" s="2"/>
      <c r="X18" s="3" t="s">
        <v>10</v>
      </c>
      <c r="Y18" s="3" t="s">
        <v>10</v>
      </c>
      <c r="Z18" s="2"/>
      <c r="AA18" s="2"/>
      <c r="AB18" s="2"/>
      <c r="AC18" s="2"/>
      <c r="AD18" s="4">
        <v>8</v>
      </c>
      <c r="AE18" s="2"/>
      <c r="AF18" s="2"/>
      <c r="AG18" s="2"/>
      <c r="AH18" s="2"/>
    </row>
    <row r="19" spans="2:34" x14ac:dyDescent="0.2">
      <c r="B19" s="2">
        <v>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5" x14ac:dyDescent="0.2">
      <c r="B20" s="2"/>
      <c r="C20" s="2" t="s">
        <v>0</v>
      </c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 t="s">
        <v>6</v>
      </c>
      <c r="J20" s="2" t="s">
        <v>7</v>
      </c>
      <c r="K20" s="2" t="s">
        <v>8</v>
      </c>
      <c r="L20" s="2" t="s">
        <v>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5" t="s">
        <v>10</v>
      </c>
      <c r="AB20">
        <f>COUNTIF(C10:L19,"X")</f>
        <v>0</v>
      </c>
      <c r="AC20" s="6" t="str">
        <f>IF(AB20 = AD20," ","!")</f>
        <v>!</v>
      </c>
      <c r="AD20" s="2">
        <f>SUM(AD12:AD18)</f>
        <v>30</v>
      </c>
      <c r="AE20" s="2"/>
      <c r="AF20" s="2"/>
      <c r="AG20" s="2"/>
      <c r="AH20" s="2"/>
    </row>
    <row r="21" spans="2:3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4" spans="2:34" ht="23.25" x14ac:dyDescent="0.35">
      <c r="B24" s="35" t="s">
        <v>20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2:34" x14ac:dyDescent="0.2">
      <c r="B25" t="s">
        <v>28</v>
      </c>
    </row>
    <row r="26" spans="2:34" ht="13.5" thickBot="1" x14ac:dyDescent="0.25">
      <c r="B26" t="s">
        <v>29</v>
      </c>
    </row>
    <row r="27" spans="2:34" ht="13.5" thickBot="1" x14ac:dyDescent="0.25">
      <c r="B27" s="32" t="s">
        <v>21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W27" s="25" t="s">
        <v>22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2:34" x14ac:dyDescent="0.2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W28" s="1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2:34" x14ac:dyDescent="0.2">
      <c r="B29" s="13">
        <v>10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W29" s="16">
        <v>10</v>
      </c>
      <c r="X29" s="17" t="str">
        <f>(IF(AND(C29="x",'Spieler 1'!C10="x"),"T",""))</f>
        <v/>
      </c>
      <c r="Y29" s="17" t="str">
        <f>(IF(AND(D29="x",'Spieler 1'!D10="x"),"T",""))</f>
        <v/>
      </c>
      <c r="Z29" s="17" t="str">
        <f>(IF(AND(E29="x",'Spieler 1'!E10="x"),"T",""))</f>
        <v/>
      </c>
      <c r="AA29" s="17" t="str">
        <f>(IF(AND(F29="x",'Spieler 1'!F10="x"),"T",""))</f>
        <v/>
      </c>
      <c r="AB29" s="17" t="str">
        <f>(IF(AND(G29="x",'Spieler 1'!G10="x"),"T",""))</f>
        <v/>
      </c>
      <c r="AC29" s="17" t="str">
        <f>(IF(AND(H29="x",'Spieler 1'!H10="x"),"T",""))</f>
        <v/>
      </c>
      <c r="AD29" s="17" t="str">
        <f>(IF(AND(I29="x",'Spieler 1'!I10="x"),"T",""))</f>
        <v/>
      </c>
      <c r="AE29" s="17" t="str">
        <f>(IF(AND(J29="x",'Spieler 1'!J10="x"),"T",""))</f>
        <v/>
      </c>
      <c r="AF29" s="17" t="str">
        <f>(IF(AND(K29="x",'Spieler 1'!K10="x"),"T",""))</f>
        <v/>
      </c>
      <c r="AG29" s="17" t="str">
        <f>(IF(AND(L29="x",'Spieler 1'!L10="x"),"T",""))</f>
        <v/>
      </c>
      <c r="AH29" s="18"/>
    </row>
    <row r="30" spans="2:34" x14ac:dyDescent="0.2">
      <c r="B30" s="13">
        <v>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W30" s="16">
        <v>9</v>
      </c>
      <c r="X30" s="17" t="str">
        <f>(IF(AND(C30="x",'Spieler 1'!C11="x"),"T",""))</f>
        <v/>
      </c>
      <c r="Y30" s="17" t="str">
        <f>(IF(AND(D30="x",'Spieler 1'!D11="x"),"T",""))</f>
        <v/>
      </c>
      <c r="Z30" s="17" t="str">
        <f>(IF(AND(E30="x",'Spieler 1'!E11="x"),"T",""))</f>
        <v/>
      </c>
      <c r="AA30" s="17" t="str">
        <f>(IF(AND(F30="x",'Spieler 1'!F11="x"),"T",""))</f>
        <v/>
      </c>
      <c r="AB30" s="17" t="str">
        <f>(IF(AND(G30="x",'Spieler 1'!G11="x"),"T",""))</f>
        <v/>
      </c>
      <c r="AC30" s="17" t="str">
        <f>(IF(AND(H30="x",'Spieler 1'!H11="x"),"T",""))</f>
        <v/>
      </c>
      <c r="AD30" s="17" t="str">
        <f>(IF(AND(I30="x",'Spieler 1'!I11="x"),"T",""))</f>
        <v/>
      </c>
      <c r="AE30" s="17" t="str">
        <f>(IF(AND(J30="x",'Spieler 1'!J11="x"),"T",""))</f>
        <v/>
      </c>
      <c r="AF30" s="17" t="str">
        <f>(IF(AND(K30="x",'Spieler 1'!K11="x"),"T",""))</f>
        <v/>
      </c>
      <c r="AG30" s="17" t="str">
        <f>(IF(AND(L30="x",'Spieler 1'!L11="x"),"T",""))</f>
        <v/>
      </c>
      <c r="AH30" s="18"/>
    </row>
    <row r="31" spans="2:34" x14ac:dyDescent="0.2">
      <c r="B31" s="13">
        <v>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W31" s="16">
        <v>8</v>
      </c>
      <c r="X31" s="17" t="str">
        <f>(IF(AND(C31="x",'Spieler 1'!C12="x"),"T",""))</f>
        <v/>
      </c>
      <c r="Y31" s="17" t="str">
        <f>(IF(AND(D31="x",'Spieler 1'!D12="x"),"T",""))</f>
        <v/>
      </c>
      <c r="Z31" s="17" t="str">
        <f>(IF(AND(E31="x",'Spieler 1'!E12="x"),"T",""))</f>
        <v/>
      </c>
      <c r="AA31" s="17" t="str">
        <f>(IF(AND(F31="x",'Spieler 1'!F12="x"),"T",""))</f>
        <v/>
      </c>
      <c r="AB31" s="17" t="str">
        <f>(IF(AND(G31="x",'Spieler 1'!G12="x"),"T",""))</f>
        <v/>
      </c>
      <c r="AC31" s="17" t="str">
        <f>(IF(AND(H31="x",'Spieler 1'!H12="x"),"T",""))</f>
        <v/>
      </c>
      <c r="AD31" s="17" t="str">
        <f>(IF(AND(I31="x",'Spieler 1'!I12="x"),"T",""))</f>
        <v/>
      </c>
      <c r="AE31" s="17" t="str">
        <f>(IF(AND(J31="x",'Spieler 1'!J12="x"),"T",""))</f>
        <v/>
      </c>
      <c r="AF31" s="17" t="str">
        <f>(IF(AND(K31="x",'Spieler 1'!K12="x"),"T",""))</f>
        <v/>
      </c>
      <c r="AG31" s="17" t="str">
        <f>(IF(AND(L31="x",'Spieler 1'!L12="x"),"T",""))</f>
        <v/>
      </c>
      <c r="AH31" s="18"/>
    </row>
    <row r="32" spans="2:34" x14ac:dyDescent="0.2">
      <c r="B32" s="13">
        <v>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W32" s="16">
        <v>7</v>
      </c>
      <c r="X32" s="17" t="str">
        <f>(IF(AND(C32="x",'Spieler 1'!C13="x"),"T",""))</f>
        <v/>
      </c>
      <c r="Y32" s="17" t="str">
        <f>(IF(AND(D32="x",'Spieler 1'!D13="x"),"T",""))</f>
        <v/>
      </c>
      <c r="Z32" s="17" t="str">
        <f>(IF(AND(E32="x",'Spieler 1'!E13="x"),"T",""))</f>
        <v/>
      </c>
      <c r="AA32" s="17" t="str">
        <f>(IF(AND(F32="x",'Spieler 1'!F13="x"),"T",""))</f>
        <v/>
      </c>
      <c r="AB32" s="17" t="str">
        <f>(IF(AND(G32="x",'Spieler 1'!G13="x"),"T",""))</f>
        <v/>
      </c>
      <c r="AC32" s="17" t="str">
        <f>(IF(AND(H32="x",'Spieler 1'!H13="x"),"T",""))</f>
        <v/>
      </c>
      <c r="AD32" s="17" t="str">
        <f>(IF(AND(I32="x",'Spieler 1'!I13="x"),"T",""))</f>
        <v/>
      </c>
      <c r="AE32" s="17" t="str">
        <f>(IF(AND(J32="x",'Spieler 1'!J13="x"),"T",""))</f>
        <v/>
      </c>
      <c r="AF32" s="17" t="str">
        <f>(IF(AND(K32="x",'Spieler 1'!K13="x"),"T",""))</f>
        <v/>
      </c>
      <c r="AG32" s="17" t="str">
        <f>(IF(AND(L32="x",'Spieler 1'!L13="x"),"T",""))</f>
        <v/>
      </c>
      <c r="AH32" s="18"/>
    </row>
    <row r="33" spans="2:34" x14ac:dyDescent="0.2">
      <c r="B33" s="13">
        <v>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W33" s="16">
        <v>6</v>
      </c>
      <c r="X33" s="17" t="str">
        <f>(IF(AND(C33="x",'Spieler 1'!C14="x"),"T",""))</f>
        <v/>
      </c>
      <c r="Y33" s="17" t="str">
        <f>(IF(AND(D33="x",'Spieler 1'!D14="x"),"T",""))</f>
        <v/>
      </c>
      <c r="Z33" s="17" t="str">
        <f>(IF(AND(E33="x",'Spieler 1'!E14="x"),"T",""))</f>
        <v/>
      </c>
      <c r="AA33" s="17" t="str">
        <f>(IF(AND(F33="x",'Spieler 1'!F14="x"),"T",""))</f>
        <v/>
      </c>
      <c r="AB33" s="17" t="str">
        <f>(IF(AND(G33="x",'Spieler 1'!G14="x"),"T",""))</f>
        <v/>
      </c>
      <c r="AC33" s="17" t="str">
        <f>(IF(AND(H33="x",'Spieler 1'!H14="x"),"T",""))</f>
        <v/>
      </c>
      <c r="AD33" s="17" t="str">
        <f>(IF(AND(I33="x",'Spieler 1'!I14="x"),"T",""))</f>
        <v/>
      </c>
      <c r="AE33" s="17" t="str">
        <f>(IF(AND(J33="x",'Spieler 1'!J14="x"),"T",""))</f>
        <v/>
      </c>
      <c r="AF33" s="17" t="str">
        <f>(IF(AND(K33="x",'Spieler 1'!K14="x"),"T",""))</f>
        <v/>
      </c>
      <c r="AG33" s="17" t="str">
        <f>(IF(AND(L33="x",'Spieler 1'!L14="x"),"T",""))</f>
        <v/>
      </c>
      <c r="AH33" s="18"/>
    </row>
    <row r="34" spans="2:34" x14ac:dyDescent="0.2">
      <c r="B34" s="13">
        <v>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W34" s="16">
        <v>5</v>
      </c>
      <c r="X34" s="17" t="str">
        <f>(IF(AND(C34="x",'Spieler 1'!C15="x"),"T",""))</f>
        <v/>
      </c>
      <c r="Y34" s="17" t="str">
        <f>(IF(AND(D34="x",'Spieler 1'!D15="x"),"T",""))</f>
        <v/>
      </c>
      <c r="Z34" s="17" t="str">
        <f>(IF(AND(E34="x",'Spieler 1'!E15="x"),"T",""))</f>
        <v/>
      </c>
      <c r="AA34" s="17" t="str">
        <f>(IF(AND(F34="x",'Spieler 1'!F15="x"),"T",""))</f>
        <v/>
      </c>
      <c r="AB34" s="17" t="str">
        <f>(IF(AND(G34="x",'Spieler 1'!G15="x"),"T",""))</f>
        <v/>
      </c>
      <c r="AC34" s="17" t="str">
        <f>(IF(AND(H34="x",'Spieler 1'!H15="x"),"T",""))</f>
        <v/>
      </c>
      <c r="AD34" s="17" t="str">
        <f>(IF(AND(I34="x",'Spieler 1'!I15="x"),"T",""))</f>
        <v/>
      </c>
      <c r="AE34" s="17" t="str">
        <f>(IF(AND(J34="x",'Spieler 1'!J15="x"),"T",""))</f>
        <v/>
      </c>
      <c r="AF34" s="17" t="str">
        <f>(IF(AND(K34="x",'Spieler 1'!K15="x"),"T",""))</f>
        <v/>
      </c>
      <c r="AG34" s="17" t="str">
        <f>(IF(AND(L34="x",'Spieler 1'!L15="x"),"T",""))</f>
        <v/>
      </c>
      <c r="AH34" s="18"/>
    </row>
    <row r="35" spans="2:34" x14ac:dyDescent="0.2">
      <c r="B35" s="13">
        <v>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W35" s="16">
        <v>4</v>
      </c>
      <c r="X35" s="17" t="str">
        <f>(IF(AND(C35="x",'Spieler 1'!C16="x"),"T",""))</f>
        <v/>
      </c>
      <c r="Y35" s="17" t="str">
        <f>(IF(AND(D35="x",'Spieler 1'!D16="x"),"T",""))</f>
        <v/>
      </c>
      <c r="Z35" s="17" t="str">
        <f>(IF(AND(E35="x",'Spieler 1'!E16="x"),"T",""))</f>
        <v/>
      </c>
      <c r="AA35" s="17" t="str">
        <f>(IF(AND(F35="x",'Spieler 1'!F16="x"),"T",""))</f>
        <v/>
      </c>
      <c r="AB35" s="17" t="str">
        <f>(IF(AND(G35="x",'Spieler 1'!G16="x"),"T",""))</f>
        <v/>
      </c>
      <c r="AC35" s="17" t="str">
        <f>(IF(AND(H35="x",'Spieler 1'!H16="x"),"T",""))</f>
        <v/>
      </c>
      <c r="AD35" s="17" t="str">
        <f>(IF(AND(I35="x",'Spieler 1'!I16="x"),"T",""))</f>
        <v/>
      </c>
      <c r="AE35" s="17" t="str">
        <f>(IF(AND(J35="x",'Spieler 1'!J16="x"),"T",""))</f>
        <v/>
      </c>
      <c r="AF35" s="17" t="str">
        <f>(IF(AND(K35="x",'Spieler 1'!K16="x"),"T",""))</f>
        <v/>
      </c>
      <c r="AG35" s="17" t="str">
        <f>(IF(AND(L35="x",'Spieler 1'!L16="x"),"T",""))</f>
        <v/>
      </c>
      <c r="AH35" s="18"/>
    </row>
    <row r="36" spans="2:34" x14ac:dyDescent="0.2">
      <c r="B36" s="13">
        <v>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W36" s="16">
        <v>3</v>
      </c>
      <c r="X36" s="17" t="str">
        <f>(IF(AND(C36="x",'Spieler 1'!C17="x"),"T",""))</f>
        <v/>
      </c>
      <c r="Y36" s="17" t="str">
        <f>(IF(AND(D36="x",'Spieler 1'!D17="x"),"T",""))</f>
        <v/>
      </c>
      <c r="Z36" s="17" t="str">
        <f>(IF(AND(E36="x",'Spieler 1'!E17="x"),"T",""))</f>
        <v/>
      </c>
      <c r="AA36" s="17" t="str">
        <f>(IF(AND(F36="x",'Spieler 1'!F17="x"),"T",""))</f>
        <v/>
      </c>
      <c r="AB36" s="17" t="str">
        <f>(IF(AND(G36="x",'Spieler 1'!G17="x"),"T",""))</f>
        <v/>
      </c>
      <c r="AC36" s="17" t="str">
        <f>(IF(AND(H36="x",'Spieler 1'!H17="x"),"T",""))</f>
        <v/>
      </c>
      <c r="AD36" s="17" t="str">
        <f>(IF(AND(I36="x",'Spieler 1'!I17="x"),"T",""))</f>
        <v/>
      </c>
      <c r="AE36" s="17" t="str">
        <f>(IF(AND(J36="x",'Spieler 1'!J17="x"),"T",""))</f>
        <v/>
      </c>
      <c r="AF36" s="17" t="str">
        <f>(IF(AND(K36="x",'Spieler 1'!K17="x"),"T",""))</f>
        <v/>
      </c>
      <c r="AG36" s="17" t="str">
        <f>(IF(AND(L36="x",'Spieler 1'!L17="x"),"T",""))</f>
        <v/>
      </c>
      <c r="AH36" s="18"/>
    </row>
    <row r="37" spans="2:34" x14ac:dyDescent="0.2">
      <c r="B37" s="13">
        <v>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W37" s="16">
        <v>2</v>
      </c>
      <c r="X37" s="17" t="str">
        <f>(IF(AND(C37="x",'Spieler 1'!C18="x"),"T",""))</f>
        <v/>
      </c>
      <c r="Y37" s="17" t="str">
        <f>(IF(AND(D37="x",'Spieler 1'!D18="x"),"T",""))</f>
        <v/>
      </c>
      <c r="Z37" s="17" t="str">
        <f>(IF(AND(E37="x",'Spieler 1'!E18="x"),"T",""))</f>
        <v/>
      </c>
      <c r="AA37" s="17" t="str">
        <f>(IF(AND(F37="x",'Spieler 1'!F18="x"),"T",""))</f>
        <v/>
      </c>
      <c r="AB37" s="17" t="str">
        <f>(IF(AND(G37="x",'Spieler 1'!G18="x"),"T",""))</f>
        <v/>
      </c>
      <c r="AC37" s="17" t="str">
        <f>(IF(AND(H37="x",'Spieler 1'!H18="x"),"T",""))</f>
        <v/>
      </c>
      <c r="AD37" s="17" t="str">
        <f>(IF(AND(I37="x",'Spieler 1'!I18="x"),"T",""))</f>
        <v/>
      </c>
      <c r="AE37" s="17" t="str">
        <f>(IF(AND(J37="x",'Spieler 1'!J18="x"),"T",""))</f>
        <v/>
      </c>
      <c r="AF37" s="17" t="str">
        <f>(IF(AND(K37="x",'Spieler 1'!K18="x"),"T",""))</f>
        <v/>
      </c>
      <c r="AG37" s="17" t="str">
        <f>(IF(AND(L37="x",'Spieler 1'!L18="x"),"T",""))</f>
        <v/>
      </c>
      <c r="AH37" s="18"/>
    </row>
    <row r="38" spans="2:34" x14ac:dyDescent="0.2">
      <c r="B38" s="13">
        <v>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W38" s="16">
        <v>1</v>
      </c>
      <c r="X38" s="17" t="str">
        <f>(IF(AND(C38="x",'Spieler 1'!C19="x"),"T",""))</f>
        <v/>
      </c>
      <c r="Y38" s="17" t="str">
        <f>(IF(AND(D38="x",'Spieler 1'!D19="x"),"T",""))</f>
        <v/>
      </c>
      <c r="Z38" s="17" t="str">
        <f>(IF(AND(E38="x",'Spieler 1'!E19="x"),"T",""))</f>
        <v/>
      </c>
      <c r="AA38" s="17" t="str">
        <f>(IF(AND(F38="x",'Spieler 1'!F19="x"),"T",""))</f>
        <v/>
      </c>
      <c r="AB38" s="17" t="str">
        <f>(IF(AND(G38="x",'Spieler 1'!G19="x"),"T",""))</f>
        <v/>
      </c>
      <c r="AC38" s="17" t="str">
        <f>(IF(AND(H38="x",'Spieler 1'!H19="x"),"T",""))</f>
        <v/>
      </c>
      <c r="AD38" s="17" t="str">
        <f>(IF(AND(I38="x",'Spieler 1'!I19="x"),"T",""))</f>
        <v/>
      </c>
      <c r="AE38" s="17" t="str">
        <f>(IF(AND(J38="x",'Spieler 1'!J19="x"),"T",""))</f>
        <v/>
      </c>
      <c r="AF38" s="17" t="str">
        <f>(IF(AND(K38="x",'Spieler 1'!K19="x"),"T",""))</f>
        <v/>
      </c>
      <c r="AG38" s="17" t="str">
        <f>(IF(AND(L38="x",'Spieler 1'!L19="x"),"T",""))</f>
        <v/>
      </c>
      <c r="AH38" s="18"/>
    </row>
    <row r="39" spans="2:34" ht="13.5" thickBot="1" x14ac:dyDescent="0.25">
      <c r="B39" s="19"/>
      <c r="C39" s="20" t="s">
        <v>23</v>
      </c>
      <c r="D39" s="20" t="s">
        <v>24</v>
      </c>
      <c r="E39" s="20" t="s">
        <v>2</v>
      </c>
      <c r="F39" s="20" t="s">
        <v>3</v>
      </c>
      <c r="G39" s="20" t="s">
        <v>4</v>
      </c>
      <c r="H39" s="20" t="s">
        <v>5</v>
      </c>
      <c r="I39" s="20" t="s">
        <v>6</v>
      </c>
      <c r="J39" s="20" t="s">
        <v>7</v>
      </c>
      <c r="K39" s="20" t="s">
        <v>8</v>
      </c>
      <c r="L39" s="20" t="s">
        <v>9</v>
      </c>
      <c r="M39" s="21"/>
      <c r="W39" s="22"/>
      <c r="X39" s="23" t="s">
        <v>23</v>
      </c>
      <c r="Y39" s="23" t="s">
        <v>24</v>
      </c>
      <c r="Z39" s="23" t="s">
        <v>2</v>
      </c>
      <c r="AA39" s="23" t="s">
        <v>3</v>
      </c>
      <c r="AB39" s="23" t="s">
        <v>4</v>
      </c>
      <c r="AC39" s="23" t="s">
        <v>5</v>
      </c>
      <c r="AD39" s="23" t="s">
        <v>6</v>
      </c>
      <c r="AE39" s="23" t="s">
        <v>7</v>
      </c>
      <c r="AF39" s="23" t="s">
        <v>8</v>
      </c>
      <c r="AG39" s="23" t="s">
        <v>9</v>
      </c>
      <c r="AH39" s="24"/>
    </row>
    <row r="41" spans="2:34" x14ac:dyDescent="0.2">
      <c r="B41" s="28" t="s">
        <v>10</v>
      </c>
      <c r="C41">
        <f>COUNTIF(C29:L38,"x")</f>
        <v>0</v>
      </c>
      <c r="W41" s="29" t="s">
        <v>25</v>
      </c>
      <c r="X41">
        <f>COUNTIF(X29:AG38,"T")</f>
        <v>0</v>
      </c>
    </row>
  </sheetData>
  <mergeCells count="4">
    <mergeCell ref="B4:AH4"/>
    <mergeCell ref="B8:AH8"/>
    <mergeCell ref="B27:M27"/>
    <mergeCell ref="B24:AH24"/>
  </mergeCells>
  <conditionalFormatting sqref="C10:L19">
    <cfRule type="containsText" dxfId="3" priority="4" operator="containsText" text="X">
      <formula>NOT(ISERROR(SEARCH("X",C10)))</formula>
    </cfRule>
  </conditionalFormatting>
  <conditionalFormatting sqref="X29:AG38">
    <cfRule type="containsText" dxfId="2" priority="2" operator="containsText" text="T">
      <formula>NOT(ISERROR(SEARCH("T",X29)))</formula>
    </cfRule>
  </conditionalFormatting>
  <pageMargins left="0.7" right="0.7" top="0.78740157499999996" bottom="0.78740157499999996" header="0.3" footer="0.3"/>
  <pageSetup orientation="portrait" horizontalDpi="1200" verticalDpi="1200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F05887B8-61B8-4E8F-B272-D09E5AEB5E82}">
            <xm:f>NOT(ISERROR(SEARCH("X",C29)))</xm:f>
            <xm:f>"X"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C29:L38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Spieler 1</vt:lpstr>
      <vt:lpstr>Spieler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Lutzenberger Christiane - Munich-MR</dc:creator>
  <cp:lastModifiedBy>Lutzenberger Christiane - Munich-MR</cp:lastModifiedBy>
  <dcterms:created xsi:type="dcterms:W3CDTF">2022-11-19T15:28:29Z</dcterms:created>
  <dcterms:modified xsi:type="dcterms:W3CDTF">2023-01-16T18:13:29Z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dace53-bb26-49c1-b263-21baa9bbd689_Enabled">
    <vt:lpwstr>true</vt:lpwstr>
  </property>
  <property fmtid="{D5CDD505-2E9C-101B-9397-08002B2CF9AE}" pid="3" name="MSIP_Label_c6dace53-bb26-49c1-b263-21baa9bbd689_SetDate">
    <vt:lpwstr>2022-11-19T15:53:50Z</vt:lpwstr>
  </property>
  <property fmtid="{D5CDD505-2E9C-101B-9397-08002B2CF9AE}" pid="4" name="MSIP_Label_c6dace53-bb26-49c1-b263-21baa9bbd689_Method">
    <vt:lpwstr>Privileged</vt:lpwstr>
  </property>
  <property fmtid="{D5CDD505-2E9C-101B-9397-08002B2CF9AE}" pid="5" name="MSIP_Label_c6dace53-bb26-49c1-b263-21baa9bbd689_Name">
    <vt:lpwstr>c6dace53-bb26-49c1-b263-21baa9bbd689</vt:lpwstr>
  </property>
  <property fmtid="{D5CDD505-2E9C-101B-9397-08002B2CF9AE}" pid="6" name="MSIP_Label_c6dace53-bb26-49c1-b263-21baa9bbd689_SiteId">
    <vt:lpwstr>582259a1-dcaa-4cca-b1cf-e60d3f045ecd</vt:lpwstr>
  </property>
  <property fmtid="{D5CDD505-2E9C-101B-9397-08002B2CF9AE}" pid="7" name="MSIP_Label_c6dace53-bb26-49c1-b263-21baa9bbd689_ActionId">
    <vt:lpwstr>dfe587d6-ff90-43f2-b329-9e6654b2e424</vt:lpwstr>
  </property>
  <property fmtid="{D5CDD505-2E9C-101B-9397-08002B2CF9AE}" pid="8" name="MSIP_Label_c6dace53-bb26-49c1-b263-21baa9bbd689_ContentBits">
    <vt:lpwstr>0</vt:lpwstr>
  </property>
</Properties>
</file>